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474" documentId="13_ncr:1_{F2EAEE33-F13E-4900-94DD-39103045451C}" xr6:coauthVersionLast="47" xr6:coauthVersionMax="47" xr10:uidLastSave="{7B3F01CF-84F5-403B-B639-26CA09BEAABE}"/>
  <bookViews>
    <workbookView xWindow="-120" yWindow="-120" windowWidth="24240" windowHeight="13140" xr2:uid="{C94CCDE3-7E1E-4C10-AFC2-A7E21DD24CBA}"/>
  </bookViews>
  <sheets>
    <sheet name="Tabelas 1 e 2" sheetId="2" r:id="rId1"/>
  </sheets>
  <definedNames>
    <definedName name="_xlnm.Print_Area" localSheetId="0">'Tabelas 1 e 2'!$A$1:$H$24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2" l="1"/>
  <c r="B3" i="2"/>
</calcChain>
</file>

<file path=xl/sharedStrings.xml><?xml version="1.0" encoding="utf-8"?>
<sst xmlns="http://schemas.openxmlformats.org/spreadsheetml/2006/main" count="61" uniqueCount="45">
  <si>
    <t>Código</t>
  </si>
  <si>
    <t>Fonte: FGV IBRE</t>
  </si>
  <si>
    <t xml:space="preserve">Tabela 1 - Custos de veículos </t>
  </si>
  <si>
    <t>Item</t>
  </si>
  <si>
    <t>Tipo</t>
  </si>
  <si>
    <t>Unidade</t>
  </si>
  <si>
    <t>Custo unitário (R$ / un)</t>
  </si>
  <si>
    <t>Produtivo</t>
  </si>
  <si>
    <t>Improdutivo</t>
  </si>
  <si>
    <t>Veículos</t>
  </si>
  <si>
    <t>E8889</t>
  </si>
  <si>
    <t>Veículo leve - 53 kW (sem motorista)</t>
  </si>
  <si>
    <t>hora</t>
  </si>
  <si>
    <t>E8891</t>
  </si>
  <si>
    <t>E8887</t>
  </si>
  <si>
    <t>Tabela 2 - Custos de imóveis, mobiliário, cestas de instalações e custos diversos</t>
  </si>
  <si>
    <t>Custo unitário 
(R$ / un)</t>
  </si>
  <si>
    <t>Imóveis</t>
  </si>
  <si>
    <t>B8951</t>
  </si>
  <si>
    <t>Comercial (2,60% do CMCC - SINAPI)</t>
  </si>
  <si>
    <t>m² x mês</t>
  </si>
  <si>
    <t>B8952</t>
  </si>
  <si>
    <t>Residencial (1,70% do CMCC - SINAPI)</t>
  </si>
  <si>
    <t>Mobiliário</t>
  </si>
  <si>
    <t>B8953</t>
  </si>
  <si>
    <t>Escritório</t>
  </si>
  <si>
    <t>ocupante x mês</t>
  </si>
  <si>
    <t>B8954</t>
  </si>
  <si>
    <t>Residência</t>
  </si>
  <si>
    <t>Cesta das Instalações</t>
  </si>
  <si>
    <t>B8955</t>
  </si>
  <si>
    <t>Laboratório de asfalto</t>
  </si>
  <si>
    <t>mês</t>
  </si>
  <si>
    <t>B8956</t>
  </si>
  <si>
    <t>Laboratório de concreto</t>
  </si>
  <si>
    <t>B8957</t>
  </si>
  <si>
    <t>Laboratório de solos</t>
  </si>
  <si>
    <t>B8958</t>
  </si>
  <si>
    <t>Topografia</t>
  </si>
  <si>
    <t>Custos Diversos</t>
  </si>
  <si>
    <t>B8959</t>
  </si>
  <si>
    <t>B8960</t>
  </si>
  <si>
    <t>S</t>
  </si>
  <si>
    <t>Veículo leve picape 4 x 4 com capacidade de 1,10 t - 147 kW (sem motorista)</t>
  </si>
  <si>
    <t>Veículo tipo van furgão com capacidade de 1,38 t - 100 kW (com motorista)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</si>
</sst>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sz val="14"/>
      <color theme="1"/>
      <name val="Arial"/>
      <family val="2"/>
    </font>
    <font>
      <b/>
      <sz val="13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E6E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horizontal="left" vertical="center"/>
    </xf>
    <xf numFmtId="14" fontId="3" fillId="0" borderId="0" xfId="0" applyNumberFormat="1" applyFont="1"/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7" fillId="0" borderId="0" xfId="0" applyFont="1"/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top"/>
    </xf>
    <xf numFmtId="0" fontId="8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Continuous" vertical="top"/>
    </xf>
    <xf numFmtId="0" fontId="3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</cellXfs>
  <cellStyles count="2">
    <cellStyle name="Normal" xfId="0" builtinId="0"/>
    <cellStyle name="Normal 2" xfId="1" xr:uid="{9A7E4239-7B5D-40AF-B1E0-3D8885616D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8CD9D-A1BB-40FC-B5FD-768682072B5E}">
  <sheetPr>
    <pageSetUpPr fitToPage="1"/>
  </sheetPr>
  <dimension ref="B1:H24"/>
  <sheetViews>
    <sheetView showGridLines="0" tabSelected="1" showRuler="0" view="pageLayout" zoomScale="85" zoomScaleNormal="115" zoomScaleSheetLayoutView="115" zoomScalePageLayoutView="85" workbookViewId="0"/>
  </sheetViews>
  <sheetFormatPr defaultColWidth="3.375" defaultRowHeight="15" x14ac:dyDescent="0.2"/>
  <cols>
    <col min="1" max="1" width="6" style="3" customWidth="1"/>
    <col min="2" max="2" width="14.75" style="3" customWidth="1"/>
    <col min="3" max="3" width="11.875" style="3" customWidth="1"/>
    <col min="4" max="4" width="50.25" style="3" customWidth="1"/>
    <col min="5" max="5" width="11.625" style="3" customWidth="1"/>
    <col min="6" max="7" width="17.5" style="3" customWidth="1"/>
    <col min="8" max="8" width="6" style="3" customWidth="1"/>
    <col min="9" max="16384" width="3.375" style="3"/>
  </cols>
  <sheetData>
    <row r="1" spans="2:8" x14ac:dyDescent="0.2">
      <c r="B1" s="2">
        <v>45292</v>
      </c>
    </row>
    <row r="2" spans="2:8" s="12" customFormat="1" ht="20.25" customHeight="1" x14ac:dyDescent="0.25">
      <c r="B2" s="16" t="s">
        <v>2</v>
      </c>
      <c r="C2" s="13"/>
      <c r="D2" s="14"/>
      <c r="E2" s="13"/>
      <c r="F2" s="13"/>
      <c r="G2" s="13"/>
    </row>
    <row r="3" spans="2:8" s="12" customFormat="1" ht="24" customHeight="1" x14ac:dyDescent="0.25">
      <c r="B3" s="17" t="str">
        <f>"Tabela de Preços de Consultoria - mês de referência: "&amp;TEXT(B1,"MMMM")&amp;" de "&amp;TEXT(B1,"AAAA")</f>
        <v>Tabela de Preços de Consultoria - mês de referência: janeiro de 2024</v>
      </c>
      <c r="C3" s="15"/>
      <c r="D3" s="15"/>
      <c r="E3" s="15"/>
      <c r="F3" s="15"/>
      <c r="G3" s="15"/>
    </row>
    <row r="4" spans="2:8" ht="27" customHeight="1" x14ac:dyDescent="0.2">
      <c r="B4" s="23" t="s">
        <v>3</v>
      </c>
      <c r="C4" s="24" t="s">
        <v>0</v>
      </c>
      <c r="D4" s="24" t="s">
        <v>4</v>
      </c>
      <c r="E4" s="24" t="s">
        <v>5</v>
      </c>
      <c r="F4" s="24" t="s">
        <v>6</v>
      </c>
      <c r="G4" s="25"/>
      <c r="H4" s="18" t="s">
        <v>42</v>
      </c>
    </row>
    <row r="5" spans="2:8" ht="28.5" customHeight="1" x14ac:dyDescent="0.2">
      <c r="B5" s="23"/>
      <c r="C5" s="24"/>
      <c r="D5" s="24"/>
      <c r="E5" s="24"/>
      <c r="F5" s="19" t="s">
        <v>7</v>
      </c>
      <c r="G5" s="21" t="s">
        <v>8</v>
      </c>
    </row>
    <row r="6" spans="2:8" ht="33.75" customHeight="1" x14ac:dyDescent="0.2">
      <c r="B6" s="22" t="s">
        <v>9</v>
      </c>
      <c r="C6" s="4" t="s">
        <v>10</v>
      </c>
      <c r="D6" s="5" t="s">
        <v>11</v>
      </c>
      <c r="E6" s="4" t="s">
        <v>12</v>
      </c>
      <c r="F6" s="6">
        <v>33.58</v>
      </c>
      <c r="G6" s="7">
        <v>6.38</v>
      </c>
    </row>
    <row r="7" spans="2:8" ht="33.75" customHeight="1" x14ac:dyDescent="0.2">
      <c r="B7" s="22"/>
      <c r="C7" s="4" t="s">
        <v>13</v>
      </c>
      <c r="D7" s="5" t="s">
        <v>43</v>
      </c>
      <c r="E7" s="4" t="s">
        <v>12</v>
      </c>
      <c r="F7" s="6">
        <v>80.599999999999994</v>
      </c>
      <c r="G7" s="7">
        <v>25.37</v>
      </c>
    </row>
    <row r="8" spans="2:8" ht="33.75" customHeight="1" x14ac:dyDescent="0.2">
      <c r="B8" s="22"/>
      <c r="C8" s="4" t="s">
        <v>14</v>
      </c>
      <c r="D8" s="5" t="s">
        <v>44</v>
      </c>
      <c r="E8" s="4" t="s">
        <v>12</v>
      </c>
      <c r="F8" s="6">
        <v>81.2</v>
      </c>
      <c r="G8" s="7">
        <v>43.68</v>
      </c>
    </row>
    <row r="9" spans="2:8" x14ac:dyDescent="0.2">
      <c r="B9" s="1" t="s">
        <v>1</v>
      </c>
      <c r="C9" s="8"/>
      <c r="D9" s="9"/>
      <c r="E9" s="8"/>
      <c r="F9" s="10"/>
      <c r="G9" s="10"/>
    </row>
    <row r="10" spans="2:8" ht="35.1" customHeight="1" x14ac:dyDescent="0.2"/>
    <row r="11" spans="2:8" s="12" customFormat="1" ht="20.25" customHeight="1" x14ac:dyDescent="0.25">
      <c r="B11" s="16" t="s">
        <v>15</v>
      </c>
      <c r="C11" s="13"/>
      <c r="D11" s="14"/>
      <c r="E11" s="13"/>
      <c r="F11" s="13"/>
      <c r="G11" s="13"/>
    </row>
    <row r="12" spans="2:8" s="12" customFormat="1" ht="24" customHeight="1" x14ac:dyDescent="0.25">
      <c r="B12" s="17" t="str">
        <f>"Tabela de Preços de Consultoria - mês de referência: "&amp;TEXT(B1,"MMMM")&amp;" de "&amp;TEXT(B1,"AAAA")</f>
        <v>Tabela de Preços de Consultoria - mês de referência: janeiro de 2024</v>
      </c>
      <c r="C12" s="15"/>
      <c r="D12" s="15"/>
      <c r="E12" s="15"/>
      <c r="F12" s="15"/>
      <c r="G12" s="15"/>
    </row>
    <row r="13" spans="2:8" ht="31.5" x14ac:dyDescent="0.2">
      <c r="B13" s="20" t="s">
        <v>3</v>
      </c>
      <c r="C13" s="19" t="s">
        <v>0</v>
      </c>
      <c r="D13" s="24" t="s">
        <v>4</v>
      </c>
      <c r="E13" s="24"/>
      <c r="F13" s="19" t="s">
        <v>5</v>
      </c>
      <c r="G13" s="21" t="s">
        <v>16</v>
      </c>
    </row>
    <row r="14" spans="2:8" ht="27" customHeight="1" x14ac:dyDescent="0.2">
      <c r="B14" s="22" t="s">
        <v>17</v>
      </c>
      <c r="C14" s="4" t="s">
        <v>18</v>
      </c>
      <c r="D14" s="26" t="s">
        <v>19</v>
      </c>
      <c r="E14" s="27"/>
      <c r="F14" s="4" t="s">
        <v>20</v>
      </c>
      <c r="G14" s="11">
        <v>47.75</v>
      </c>
    </row>
    <row r="15" spans="2:8" ht="27" customHeight="1" x14ac:dyDescent="0.2">
      <c r="B15" s="22"/>
      <c r="C15" s="4" t="s">
        <v>21</v>
      </c>
      <c r="D15" s="26" t="s">
        <v>22</v>
      </c>
      <c r="E15" s="27"/>
      <c r="F15" s="4" t="s">
        <v>20</v>
      </c>
      <c r="G15" s="11">
        <v>31.22</v>
      </c>
    </row>
    <row r="16" spans="2:8" ht="27" customHeight="1" x14ac:dyDescent="0.2">
      <c r="B16" s="22" t="s">
        <v>23</v>
      </c>
      <c r="C16" s="4" t="s">
        <v>24</v>
      </c>
      <c r="D16" s="26" t="s">
        <v>25</v>
      </c>
      <c r="E16" s="27"/>
      <c r="F16" s="4" t="s">
        <v>26</v>
      </c>
      <c r="G16" s="11">
        <v>490.4</v>
      </c>
    </row>
    <row r="17" spans="2:7" ht="27" customHeight="1" x14ac:dyDescent="0.2">
      <c r="B17" s="22"/>
      <c r="C17" s="4" t="s">
        <v>27</v>
      </c>
      <c r="D17" s="26" t="s">
        <v>28</v>
      </c>
      <c r="E17" s="27"/>
      <c r="F17" s="4" t="s">
        <v>26</v>
      </c>
      <c r="G17" s="11">
        <v>43.98</v>
      </c>
    </row>
    <row r="18" spans="2:7" ht="27" customHeight="1" x14ac:dyDescent="0.2">
      <c r="B18" s="22" t="s">
        <v>29</v>
      </c>
      <c r="C18" s="4" t="s">
        <v>30</v>
      </c>
      <c r="D18" s="26" t="s">
        <v>31</v>
      </c>
      <c r="E18" s="27"/>
      <c r="F18" s="4" t="s">
        <v>32</v>
      </c>
      <c r="G18" s="11">
        <v>5172.1099999999997</v>
      </c>
    </row>
    <row r="19" spans="2:7" ht="27" customHeight="1" x14ac:dyDescent="0.2">
      <c r="B19" s="22"/>
      <c r="C19" s="4" t="s">
        <v>33</v>
      </c>
      <c r="D19" s="26" t="s">
        <v>34</v>
      </c>
      <c r="E19" s="27"/>
      <c r="F19" s="4" t="s">
        <v>32</v>
      </c>
      <c r="G19" s="11">
        <v>4394.12</v>
      </c>
    </row>
    <row r="20" spans="2:7" ht="27" customHeight="1" x14ac:dyDescent="0.2">
      <c r="B20" s="22"/>
      <c r="C20" s="4" t="s">
        <v>35</v>
      </c>
      <c r="D20" s="26" t="s">
        <v>36</v>
      </c>
      <c r="E20" s="27"/>
      <c r="F20" s="4" t="s">
        <v>32</v>
      </c>
      <c r="G20" s="11">
        <v>4145.63</v>
      </c>
    </row>
    <row r="21" spans="2:7" ht="27" customHeight="1" x14ac:dyDescent="0.2">
      <c r="B21" s="22"/>
      <c r="C21" s="4" t="s">
        <v>37</v>
      </c>
      <c r="D21" s="26" t="s">
        <v>38</v>
      </c>
      <c r="E21" s="27"/>
      <c r="F21" s="4" t="s">
        <v>32</v>
      </c>
      <c r="G21" s="11">
        <v>3201.9</v>
      </c>
    </row>
    <row r="22" spans="2:7" ht="27" customHeight="1" x14ac:dyDescent="0.2">
      <c r="B22" s="22" t="s">
        <v>39</v>
      </c>
      <c r="C22" s="4" t="s">
        <v>40</v>
      </c>
      <c r="D22" s="26" t="s">
        <v>25</v>
      </c>
      <c r="E22" s="27"/>
      <c r="F22" s="4" t="s">
        <v>26</v>
      </c>
      <c r="G22" s="11">
        <v>135.22</v>
      </c>
    </row>
    <row r="23" spans="2:7" ht="27" customHeight="1" x14ac:dyDescent="0.2">
      <c r="B23" s="22"/>
      <c r="C23" s="4" t="s">
        <v>41</v>
      </c>
      <c r="D23" s="26" t="s">
        <v>28</v>
      </c>
      <c r="E23" s="27"/>
      <c r="F23" s="4" t="s">
        <v>26</v>
      </c>
      <c r="G23" s="11">
        <v>206.13</v>
      </c>
    </row>
    <row r="24" spans="2:7" x14ac:dyDescent="0.2">
      <c r="B24" s="1" t="s">
        <v>1</v>
      </c>
    </row>
  </sheetData>
  <mergeCells count="21">
    <mergeCell ref="D23:E23"/>
    <mergeCell ref="D18:E18"/>
    <mergeCell ref="D19:E19"/>
    <mergeCell ref="D20:E20"/>
    <mergeCell ref="D21:E21"/>
    <mergeCell ref="D22:E22"/>
    <mergeCell ref="D13:E13"/>
    <mergeCell ref="D14:E14"/>
    <mergeCell ref="D15:E15"/>
    <mergeCell ref="D16:E16"/>
    <mergeCell ref="D17:E17"/>
    <mergeCell ref="B4:B5"/>
    <mergeCell ref="C4:C5"/>
    <mergeCell ref="D4:D5"/>
    <mergeCell ref="E4:E5"/>
    <mergeCell ref="F4:G4"/>
    <mergeCell ref="B22:B23"/>
    <mergeCell ref="B14:B15"/>
    <mergeCell ref="B16:B17"/>
    <mergeCell ref="B18:B21"/>
    <mergeCell ref="B6:B8"/>
  </mergeCells>
  <pageMargins left="0.19685039370078741" right="0.19685039370078741" top="1.2" bottom="0.6692913385826772" header="0.25" footer="0.19685039370078741"/>
  <pageSetup paperSize="9" scale="68" fitToHeight="0" orientation="portrait" horizontalDpi="1200" verticalDpi="1200" r:id="rId1"/>
  <headerFooter>
    <oddHeader>&amp;C&amp;"Arial,Negrito"&amp;12&amp;G
&amp;16RELATÓRIO DE CUSTOS GERAIS</oddHeader>
    <oddFooter>&amp;C&amp;"Arial,Negrito"&amp;10
&amp;12&amp;P&amp;11
&amp;G</oddFooter>
    <firstHeader>&amp;C&amp;"Arial,Negrito"&amp;G
RELATÓRIO DE CUSTOS GERAIS E BENEFÍCIOS E DESPESAS INDIRETAS - BDI</firstHeader>
    <firstFooter>&amp;C
&amp;"Arial,Negrito"&amp;8&amp;P&amp;"Arial,Normal"&amp;11
&amp;G</firstFooter>
  </headerFooter>
  <rowBreaks count="3" manualBreakCount="3">
    <brk id="25" min="1" max="13" man="1"/>
    <brk id="51" max="16383" man="1"/>
    <brk id="75" min="1" max="13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FEE102129A6154D80312C31FAF090E7" ma:contentTypeVersion="14" ma:contentTypeDescription="Crie um novo documento." ma:contentTypeScope="" ma:versionID="e4bf43dd71db2492f352a63462066fb0">
  <xsd:schema xmlns:xsd="http://www.w3.org/2001/XMLSchema" xmlns:xs="http://www.w3.org/2001/XMLSchema" xmlns:p="http://schemas.microsoft.com/office/2006/metadata/properties" xmlns:ns2="58b651e0-6d14-4156-89c2-44da7fd22141" xmlns:ns3="18faa7de-4141-429d-87fb-926bea729780" targetNamespace="http://schemas.microsoft.com/office/2006/metadata/properties" ma:root="true" ma:fieldsID="c586030c7055f9fc86710631e837d2ea" ns2:_="" ns3:_="">
    <xsd:import namespace="58b651e0-6d14-4156-89c2-44da7fd22141"/>
    <xsd:import namespace="18faa7de-4141-429d-87fb-926bea72978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b651e0-6d14-4156-89c2-44da7fd221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Marcações de imagem" ma:readOnly="false" ma:fieldId="{5cf76f15-5ced-4ddc-b409-7134ff3c332f}" ma:taxonomyMulti="true" ma:sspId="df19fe77-5e58-4a19-b499-fd74128cdda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aa7de-4141-429d-87fb-926bea72978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208b7a49-9902-4faa-bbf5-823d5b98f937}" ma:internalName="TaxCatchAll" ma:showField="CatchAllData" ma:web="18faa7de-4141-429d-87fb-926bea72978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8b651e0-6d14-4156-89c2-44da7fd22141">
      <Terms xmlns="http://schemas.microsoft.com/office/infopath/2007/PartnerControls"/>
    </lcf76f155ced4ddcb4097134ff3c332f>
    <TaxCatchAll xmlns="18faa7de-4141-429d-87fb-926bea729780" xsi:nil="true"/>
  </documentManagement>
</p:properties>
</file>

<file path=customXml/itemProps1.xml><?xml version="1.0" encoding="utf-8"?>
<ds:datastoreItem xmlns:ds="http://schemas.openxmlformats.org/officeDocument/2006/customXml" ds:itemID="{15E726EE-7494-4369-9C4E-90F277D30CBC}"/>
</file>

<file path=customXml/itemProps2.xml><?xml version="1.0" encoding="utf-8"?>
<ds:datastoreItem xmlns:ds="http://schemas.openxmlformats.org/officeDocument/2006/customXml" ds:itemID="{C57CB96F-D193-476B-B4FC-DDEE1A6F41A0}"/>
</file>

<file path=customXml/itemProps3.xml><?xml version="1.0" encoding="utf-8"?>
<ds:datastoreItem xmlns:ds="http://schemas.openxmlformats.org/officeDocument/2006/customXml" ds:itemID="{52C31DC9-7E10-4A2A-B8A8-C18DA62B40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Tabelas 1 e 2</vt:lpstr>
      <vt:lpstr>'Tabelas 1 e 2'!Area_de_impressao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2024-04-08T18:06:03Z</dcterms:created>
  <dcterms:modified xsi:type="dcterms:W3CDTF">2024-04-08T18:06:06Z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0x0101009FEE102129A6154D80312C31FAF090E7</vt:lpwstr>
  </property>
</Properties>
</file>